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6995" windowHeight="6690"/>
  </bookViews>
  <sheets>
    <sheet name="Critchley_human_APAP_data" sheetId="1" r:id="rId1"/>
  </sheets>
  <calcPr calcId="145621"/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<sst xmlns="http://schemas.openxmlformats.org/spreadsheetml/2006/main" count="12" uniqueCount="12">
  <si>
    <t>Time(h)</t>
  </si>
  <si>
    <t>APAP(ug/ml)</t>
  </si>
  <si>
    <t>APAPS(ug/ml)</t>
  </si>
  <si>
    <t>APAPG(ug/ml)</t>
  </si>
  <si>
    <t>This data is from</t>
  </si>
  <si>
    <t>a study of nine Caucasians with average BW of 68 Kg following a 20mg/kg (1.4g for a 70 Kg individual)</t>
  </si>
  <si>
    <t>oral dose of APAP syrup. Values are plasma concentrations.</t>
  </si>
  <si>
    <t>Digitized data points from Figure 1 of Critchley et al.</t>
  </si>
  <si>
    <t>Critchley, J. A., Critchley, L. A. H., Anderson, P. J., and Tomlinson, "Differences in the single-oral-dose</t>
  </si>
  <si>
    <t>pharmacokinetics and urinary excretion of paracetamol and its conjugates between Hong Kong Chinese and</t>
  </si>
  <si>
    <t>Caucasian subjects." Journal of clinical pharmacy and therapeutics, 30:2 , 179-84, (2005).</t>
  </si>
  <si>
    <t>APAP(Mol/L)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</si>
</sst>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87399693788276456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Critchley_human_APAP_data!$B$1</c:f>
              <c:strCache>
                <c:ptCount val="1"/>
                <c:pt idx="0">
                  <c:v>APAP(ug/ml)</c:v>
                </c:pt>
              </c:strCache>
            </c:strRef>
          </c:tx>
          <c:xVal>
            <c:numRef>
              <c:f>Critchley_human_APAP_data!$A$2:$A$16</c:f>
              <c:numCache>
                <c:formatCode>General</c:formatCode>
                <c:ptCount val="15"/>
                <c:pt idx="0">
                  <c:v>0</c:v>
                </c:pt>
                <c:pt idx="1">
                  <c:v>0.3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12</c:v>
                </c:pt>
                <c:pt idx="14">
                  <c:v>24</c:v>
                </c:pt>
              </c:numCache>
            </c:numRef>
          </c:xVal>
          <c:yVal>
            <c:numRef>
              <c:f>Critchley_human_APAP_data!$B$2:$B$16</c:f>
              <c:numCache>
                <c:formatCode>General</c:formatCode>
                <c:ptCount val="15"/>
                <c:pt idx="0">
                  <c:v>0</c:v>
                </c:pt>
                <c:pt idx="1">
                  <c:v>8.94</c:v>
                </c:pt>
                <c:pt idx="2">
                  <c:v>14.67</c:v>
                </c:pt>
                <c:pt idx="3">
                  <c:v>16.77</c:v>
                </c:pt>
                <c:pt idx="4">
                  <c:v>16.63</c:v>
                </c:pt>
                <c:pt idx="5">
                  <c:v>14.89</c:v>
                </c:pt>
                <c:pt idx="6">
                  <c:v>13.98</c:v>
                </c:pt>
                <c:pt idx="7">
                  <c:v>10.85</c:v>
                </c:pt>
                <c:pt idx="8">
                  <c:v>8.14</c:v>
                </c:pt>
                <c:pt idx="9">
                  <c:v>6.12</c:v>
                </c:pt>
                <c:pt idx="10">
                  <c:v>4.45</c:v>
                </c:pt>
                <c:pt idx="11">
                  <c:v>3.13</c:v>
                </c:pt>
                <c:pt idx="12">
                  <c:v>2.72</c:v>
                </c:pt>
                <c:pt idx="13">
                  <c:v>1.2</c:v>
                </c:pt>
                <c:pt idx="14">
                  <c:v>0.38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Critchley_human_APAP_data!$C$1</c:f>
              <c:strCache>
                <c:ptCount val="1"/>
                <c:pt idx="0">
                  <c:v>APAPS(ug/ml)</c:v>
                </c:pt>
              </c:strCache>
            </c:strRef>
          </c:tx>
          <c:xVal>
            <c:numRef>
              <c:f>Critchley_human_APAP_data!$A$2:$A$16</c:f>
              <c:numCache>
                <c:formatCode>General</c:formatCode>
                <c:ptCount val="15"/>
                <c:pt idx="0">
                  <c:v>0</c:v>
                </c:pt>
                <c:pt idx="1">
                  <c:v>0.3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12</c:v>
                </c:pt>
                <c:pt idx="14">
                  <c:v>24</c:v>
                </c:pt>
              </c:numCache>
            </c:numRef>
          </c:xVal>
          <c:yVal>
            <c:numRef>
              <c:f>Critchley_human_APAP_data!$C$2:$C$16</c:f>
              <c:numCache>
                <c:formatCode>General</c:formatCode>
                <c:ptCount val="15"/>
                <c:pt idx="0">
                  <c:v>0</c:v>
                </c:pt>
                <c:pt idx="1">
                  <c:v>0.76</c:v>
                </c:pt>
                <c:pt idx="2">
                  <c:v>1.97</c:v>
                </c:pt>
                <c:pt idx="3">
                  <c:v>2.96</c:v>
                </c:pt>
                <c:pt idx="4">
                  <c:v>3.41</c:v>
                </c:pt>
                <c:pt idx="5">
                  <c:v>4.0599999999999996</c:v>
                </c:pt>
                <c:pt idx="6">
                  <c:v>4.24</c:v>
                </c:pt>
                <c:pt idx="7">
                  <c:v>4.24</c:v>
                </c:pt>
                <c:pt idx="8">
                  <c:v>3.71</c:v>
                </c:pt>
                <c:pt idx="9">
                  <c:v>3.2</c:v>
                </c:pt>
                <c:pt idx="10">
                  <c:v>2.68</c:v>
                </c:pt>
                <c:pt idx="11">
                  <c:v>2.15</c:v>
                </c:pt>
                <c:pt idx="12">
                  <c:v>1.66</c:v>
                </c:pt>
                <c:pt idx="13">
                  <c:v>0.72</c:v>
                </c:pt>
                <c:pt idx="14">
                  <c:v>0.12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Critchley_human_APAP_data!$D$1</c:f>
              <c:strCache>
                <c:ptCount val="1"/>
                <c:pt idx="0">
                  <c:v>APAPG(ug/ml)</c:v>
                </c:pt>
              </c:strCache>
            </c:strRef>
          </c:tx>
          <c:xVal>
            <c:numRef>
              <c:f>Critchley_human_APAP_data!$A$2:$A$16</c:f>
              <c:numCache>
                <c:formatCode>General</c:formatCode>
                <c:ptCount val="15"/>
                <c:pt idx="0">
                  <c:v>0</c:v>
                </c:pt>
                <c:pt idx="1">
                  <c:v>0.3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12</c:v>
                </c:pt>
                <c:pt idx="14">
                  <c:v>24</c:v>
                </c:pt>
              </c:numCache>
            </c:numRef>
          </c:xVal>
          <c:yVal>
            <c:numRef>
              <c:f>Critchley_human_APAP_data!$D$2:$D$16</c:f>
              <c:numCache>
                <c:formatCode>General</c:formatCode>
                <c:ptCount val="15"/>
                <c:pt idx="0">
                  <c:v>0</c:v>
                </c:pt>
                <c:pt idx="1">
                  <c:v>0.33</c:v>
                </c:pt>
                <c:pt idx="2">
                  <c:v>1.75</c:v>
                </c:pt>
                <c:pt idx="3">
                  <c:v>3.65</c:v>
                </c:pt>
                <c:pt idx="4">
                  <c:v>4.71</c:v>
                </c:pt>
                <c:pt idx="5">
                  <c:v>7.74</c:v>
                </c:pt>
                <c:pt idx="6">
                  <c:v>9.32</c:v>
                </c:pt>
                <c:pt idx="7">
                  <c:v>10.78</c:v>
                </c:pt>
                <c:pt idx="8">
                  <c:v>10.75</c:v>
                </c:pt>
                <c:pt idx="9">
                  <c:v>9.48</c:v>
                </c:pt>
                <c:pt idx="10">
                  <c:v>8.1300000000000008</c:v>
                </c:pt>
                <c:pt idx="11">
                  <c:v>6.78</c:v>
                </c:pt>
                <c:pt idx="12">
                  <c:v>5.18</c:v>
                </c:pt>
                <c:pt idx="13">
                  <c:v>2.0499999999999998</c:v>
                </c:pt>
                <c:pt idx="14">
                  <c:v>0.27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093504"/>
        <c:axId val="249693312"/>
      </c:scatterChart>
      <c:valAx>
        <c:axId val="249093504"/>
        <c:scaling>
          <c:orientation val="minMax"/>
          <c:max val="25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249693312"/>
        <c:crosses val="autoZero"/>
        <c:crossBetween val="midCat"/>
      </c:valAx>
      <c:valAx>
        <c:axId val="24969331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249093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5173534558180231"/>
          <c:y val="0.1984981044036162"/>
          <c:w val="0.24548687664041996"/>
          <c:h val="0.25115157480314959"/>
        </c:manualLayout>
      </c:layout>
      <c:overlay val="0"/>
      <c:spPr>
        <a:solidFill>
          <a:schemeClr val="bg1"/>
        </a:solidFill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32174103237096"/>
          <c:y val="5.1400554097404488E-2"/>
          <c:w val="0.81566360454943121"/>
          <c:h val="0.78632327209098862"/>
        </c:manualLayout>
      </c:layout>
      <c:scatterChart>
        <c:scatterStyle val="lineMarker"/>
        <c:varyColors val="0"/>
        <c:ser>
          <c:idx val="0"/>
          <c:order val="0"/>
          <c:tx>
            <c:strRef>
              <c:f>Critchley_human_APAP_data!$B$1</c:f>
              <c:strCache>
                <c:ptCount val="1"/>
                <c:pt idx="0">
                  <c:v>APAP(ug/ml)</c:v>
                </c:pt>
              </c:strCache>
            </c:strRef>
          </c:tx>
          <c:spPr>
            <a:ln w="15875"/>
          </c:spPr>
          <c:marker>
            <c:symbol val="diamond"/>
            <c:size val="8"/>
          </c:marker>
          <c:xVal>
            <c:numRef>
              <c:f>Critchley_human_APAP_data!$A$2:$A$16</c:f>
              <c:numCache>
                <c:formatCode>General</c:formatCode>
                <c:ptCount val="15"/>
                <c:pt idx="0">
                  <c:v>0</c:v>
                </c:pt>
                <c:pt idx="1">
                  <c:v>0.3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12</c:v>
                </c:pt>
                <c:pt idx="14">
                  <c:v>24</c:v>
                </c:pt>
              </c:numCache>
            </c:numRef>
          </c:xVal>
          <c:yVal>
            <c:numRef>
              <c:f>Critchley_human_APAP_data!$B$2:$B$16</c:f>
              <c:numCache>
                <c:formatCode>General</c:formatCode>
                <c:ptCount val="15"/>
                <c:pt idx="0">
                  <c:v>0</c:v>
                </c:pt>
                <c:pt idx="1">
                  <c:v>8.94</c:v>
                </c:pt>
                <c:pt idx="2">
                  <c:v>14.67</c:v>
                </c:pt>
                <c:pt idx="3">
                  <c:v>16.77</c:v>
                </c:pt>
                <c:pt idx="4">
                  <c:v>16.63</c:v>
                </c:pt>
                <c:pt idx="5">
                  <c:v>14.89</c:v>
                </c:pt>
                <c:pt idx="6">
                  <c:v>13.98</c:v>
                </c:pt>
                <c:pt idx="7">
                  <c:v>10.85</c:v>
                </c:pt>
                <c:pt idx="8">
                  <c:v>8.14</c:v>
                </c:pt>
                <c:pt idx="9">
                  <c:v>6.12</c:v>
                </c:pt>
                <c:pt idx="10">
                  <c:v>4.45</c:v>
                </c:pt>
                <c:pt idx="11">
                  <c:v>3.13</c:v>
                </c:pt>
                <c:pt idx="12">
                  <c:v>2.72</c:v>
                </c:pt>
                <c:pt idx="13">
                  <c:v>1.2</c:v>
                </c:pt>
                <c:pt idx="14">
                  <c:v>0.38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705216"/>
        <c:axId val="249707136"/>
      </c:scatterChart>
      <c:valAx>
        <c:axId val="249705216"/>
        <c:scaling>
          <c:orientation val="minMax"/>
          <c:max val="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Time</a:t>
                </a:r>
                <a:r>
                  <a:rPr lang="en-US" sz="1200" baseline="0"/>
                  <a:t> (hour)</a:t>
                </a:r>
                <a:endParaRPr lang="en-US" sz="1200"/>
              </a:p>
            </c:rich>
          </c:tx>
          <c:layout/>
          <c:overlay val="0"/>
        </c:title>
        <c:numFmt formatCode="General" sourceLinked="1"/>
        <c:majorTickMark val="cross"/>
        <c:minorTickMark val="out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49707136"/>
        <c:crosses val="autoZero"/>
        <c:crossBetween val="midCat"/>
      </c:valAx>
      <c:valAx>
        <c:axId val="24970713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Plasma APAP</a:t>
                </a:r>
                <a:r>
                  <a:rPr lang="en-US" sz="1200" baseline="0"/>
                  <a:t> (ug/ml)</a:t>
                </a:r>
                <a:endParaRPr lang="en-US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49705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280987</xdr:colOff>
      <xdr:row>9</xdr:row>
      <xdr:rowOff>0</xdr:rowOff>
    </xdr:from>
    <xdr:to>
      <xdr:col>14</xdr:col>
      <xdr:colOff>347662</xdr:colOff>
      <xdr:row>23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5</xdr:col>
      <xdr:colOff>847725</xdr:colOff>
      <xdr:row>31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0.42917</cdr:x>
      <cdr:y>0.32986</cdr:y>
    </cdr:from>
    <cdr:to>
      <cdr:x>0.77708</cdr:x>
      <cdr:y>0.50694</cdr:y>
    </cdr:to>
    <cdr:sp macro="" textlink="">
      <cdr:nvSpPr>
        <cdr:cNvPr id="2" name="Line Callout 1 1"/>
        <cdr:cNvSpPr/>
      </cdr:nvSpPr>
      <cdr:spPr>
        <a:xfrm xmlns:a="http://schemas.openxmlformats.org/drawingml/2006/main">
          <a:off x="1962149" y="904875"/>
          <a:ext cx="1590676" cy="485775"/>
        </a:xfrm>
        <a:prstGeom xmlns:a="http://schemas.openxmlformats.org/drawingml/2006/main" prst="borderCallout1">
          <a:avLst>
            <a:gd name="adj1" fmla="val 54044"/>
            <a:gd name="adj2" fmla="val -5370"/>
            <a:gd name="adj3" fmla="val 136743"/>
            <a:gd name="adj4" fmla="val -63334"/>
          </a:avLst>
        </a:prstGeom>
        <a:solidFill xmlns:a="http://schemas.openxmlformats.org/drawingml/2006/main">
          <a:schemeClr val="bg1"/>
        </a:solidFill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en-US">
              <a:solidFill>
                <a:schemeClr val="tx1"/>
              </a:solidFill>
            </a:rPr>
            <a:t>Area Under the Curve </a:t>
          </a:r>
        </a:p>
        <a:p xmlns:a="http://schemas.openxmlformats.org/drawingml/2006/main">
          <a:pPr algn="ctr"/>
          <a:r>
            <a:rPr lang="en-US">
              <a:solidFill>
                <a:schemeClr val="tx1"/>
              </a:solidFill>
            </a:rPr>
            <a:t>AUC</a:t>
          </a:r>
        </a:p>
      </cdr:txBody>
    </cdr:sp>
  </cdr:relSizeAnchor>
  <cdr:relSizeAnchor xmlns:cdr="http://schemas.openxmlformats.org/drawingml/2006/chartDrawing">
    <cdr:from>
      <cdr:x>0.16458</cdr:x>
      <cdr:y>0.02431</cdr:y>
    </cdr:from>
    <cdr:to>
      <cdr:x>0.36458</cdr:x>
      <cdr:y>0.15278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52475" y="66675"/>
          <a:ext cx="9144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/>
            <a:t>T</a:t>
          </a:r>
          <a:r>
            <a:rPr lang="en-US" sz="1600" baseline="-25000"/>
            <a:t>max</a:t>
          </a:r>
          <a:r>
            <a:rPr lang="en-US" sz="1600" baseline="0"/>
            <a:t>, C</a:t>
          </a:r>
          <a:r>
            <a:rPr lang="en-US" sz="1600" baseline="-25000"/>
            <a:t>max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E1" sqref="E1:E1048576"/>
    </sheetView>
  </sheetViews>
  <sheetFormatPr defaultRowHeight="15" x14ac:dyDescent="0.25"/>
  <cols>
    <col min="2" max="2" width="15.85546875" customWidth="1"/>
    <col min="3" max="4" width="15.42578125" customWidth="1"/>
    <col min="5" max="5" width="3.7109375" customWidth="1"/>
    <col min="6" max="6" width="13.5703125" customWidth="1"/>
    <col min="7" max="7" width="5.5703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11</v>
      </c>
      <c r="H1" t="s">
        <v>4</v>
      </c>
    </row>
    <row r="2" spans="1:8" x14ac:dyDescent="0.25">
      <c r="A2" s="1">
        <v>0</v>
      </c>
      <c r="B2" s="1">
        <v>0</v>
      </c>
      <c r="C2" s="1">
        <v>0</v>
      </c>
      <c r="D2" s="1">
        <v>0</v>
      </c>
      <c r="E2" s="1"/>
      <c r="F2" s="2">
        <f>B2/1000/151</f>
        <v>0</v>
      </c>
      <c r="H2" t="s">
        <v>5</v>
      </c>
    </row>
    <row r="3" spans="1:8" x14ac:dyDescent="0.25">
      <c r="A3" s="1">
        <v>0.3</v>
      </c>
      <c r="B3" s="1">
        <v>8.94</v>
      </c>
      <c r="C3" s="1">
        <v>0.76</v>
      </c>
      <c r="D3" s="1">
        <v>0.33</v>
      </c>
      <c r="E3" s="1"/>
      <c r="F3" s="2">
        <f t="shared" ref="F3:F16" si="0">B3/1000/151</f>
        <v>5.9205298013245036E-5</v>
      </c>
      <c r="H3" t="s">
        <v>6</v>
      </c>
    </row>
    <row r="4" spans="1:8" x14ac:dyDescent="0.25">
      <c r="A4" s="1">
        <v>0.5</v>
      </c>
      <c r="B4" s="1">
        <v>14.67</v>
      </c>
      <c r="C4" s="1">
        <v>1.97</v>
      </c>
      <c r="D4" s="1">
        <v>1.75</v>
      </c>
      <c r="E4" s="1"/>
      <c r="F4" s="2">
        <f t="shared" si="0"/>
        <v>9.7152317880794706E-5</v>
      </c>
      <c r="H4" t="s">
        <v>7</v>
      </c>
    </row>
    <row r="5" spans="1:8" x14ac:dyDescent="0.25">
      <c r="A5" s="1">
        <v>0.75</v>
      </c>
      <c r="B5" s="1">
        <v>16.77</v>
      </c>
      <c r="C5" s="1">
        <v>2.96</v>
      </c>
      <c r="D5" s="1">
        <v>3.65</v>
      </c>
      <c r="E5" s="1"/>
      <c r="F5" s="2">
        <f t="shared" si="0"/>
        <v>1.1105960264900662E-4</v>
      </c>
    </row>
    <row r="6" spans="1:8" x14ac:dyDescent="0.25">
      <c r="A6" s="1">
        <v>1</v>
      </c>
      <c r="B6" s="1">
        <v>16.63</v>
      </c>
      <c r="C6" s="1">
        <v>3.41</v>
      </c>
      <c r="D6" s="1">
        <v>4.71</v>
      </c>
      <c r="E6" s="1"/>
      <c r="F6" s="2">
        <f t="shared" si="0"/>
        <v>1.1013245033112582E-4</v>
      </c>
      <c r="H6" t="s">
        <v>8</v>
      </c>
    </row>
    <row r="7" spans="1:8" x14ac:dyDescent="0.25">
      <c r="A7" s="1">
        <v>1.5</v>
      </c>
      <c r="B7" s="1">
        <v>14.89</v>
      </c>
      <c r="C7" s="1">
        <v>4.0599999999999996</v>
      </c>
      <c r="D7" s="1">
        <v>7.74</v>
      </c>
      <c r="E7" s="1"/>
      <c r="F7" s="2">
        <f t="shared" si="0"/>
        <v>9.8609271523178809E-5</v>
      </c>
      <c r="H7" t="s">
        <v>9</v>
      </c>
    </row>
    <row r="8" spans="1:8" x14ac:dyDescent="0.25">
      <c r="A8" s="1">
        <v>2</v>
      </c>
      <c r="B8" s="1">
        <v>13.98</v>
      </c>
      <c r="C8" s="1">
        <v>4.24</v>
      </c>
      <c r="D8" s="1">
        <v>9.32</v>
      </c>
      <c r="E8" s="1"/>
      <c r="F8" s="2">
        <f t="shared" si="0"/>
        <v>9.2582781456953647E-5</v>
      </c>
      <c r="H8" t="s">
        <v>10</v>
      </c>
    </row>
    <row r="9" spans="1:8" x14ac:dyDescent="0.25">
      <c r="A9" s="1">
        <v>3</v>
      </c>
      <c r="B9" s="1">
        <v>10.85</v>
      </c>
      <c r="C9" s="1">
        <v>4.24</v>
      </c>
      <c r="D9" s="1">
        <v>10.78</v>
      </c>
      <c r="E9" s="1"/>
      <c r="F9" s="2">
        <f t="shared" si="0"/>
        <v>7.1854304635761597E-5</v>
      </c>
    </row>
    <row r="10" spans="1:8" x14ac:dyDescent="0.25">
      <c r="A10" s="1">
        <v>4</v>
      </c>
      <c r="B10" s="1">
        <v>8.14</v>
      </c>
      <c r="C10" s="1">
        <v>3.71</v>
      </c>
      <c r="D10" s="1">
        <v>10.75</v>
      </c>
      <c r="E10" s="1"/>
      <c r="F10" s="2">
        <f t="shared" si="0"/>
        <v>5.3907284768211931E-5</v>
      </c>
    </row>
    <row r="11" spans="1:8" x14ac:dyDescent="0.25">
      <c r="A11" s="1">
        <v>5</v>
      </c>
      <c r="B11" s="1">
        <v>6.12</v>
      </c>
      <c r="C11" s="1">
        <v>3.2</v>
      </c>
      <c r="D11" s="1">
        <v>9.48</v>
      </c>
      <c r="E11" s="1"/>
      <c r="F11" s="2">
        <f t="shared" si="0"/>
        <v>4.0529801324503312E-5</v>
      </c>
    </row>
    <row r="12" spans="1:8" x14ac:dyDescent="0.25">
      <c r="A12" s="1">
        <v>6</v>
      </c>
      <c r="B12" s="1">
        <v>4.45</v>
      </c>
      <c r="C12" s="1">
        <v>2.68</v>
      </c>
      <c r="D12" s="1">
        <v>8.1300000000000008</v>
      </c>
      <c r="E12" s="1"/>
      <c r="F12" s="2">
        <f t="shared" si="0"/>
        <v>2.9470198675496689E-5</v>
      </c>
    </row>
    <row r="13" spans="1:8" x14ac:dyDescent="0.25">
      <c r="A13" s="1">
        <v>7</v>
      </c>
      <c r="B13" s="1">
        <v>3.13</v>
      </c>
      <c r="C13" s="1">
        <v>2.15</v>
      </c>
      <c r="D13" s="1">
        <v>6.78</v>
      </c>
      <c r="E13" s="1"/>
      <c r="F13" s="2">
        <f t="shared" si="0"/>
        <v>2.0728476821192053E-5</v>
      </c>
    </row>
    <row r="14" spans="1:8" x14ac:dyDescent="0.25">
      <c r="A14" s="1">
        <v>8</v>
      </c>
      <c r="B14" s="1">
        <v>2.72</v>
      </c>
      <c r="C14" s="1">
        <v>1.66</v>
      </c>
      <c r="D14" s="1">
        <v>5.18</v>
      </c>
      <c r="E14" s="1"/>
      <c r="F14" s="2">
        <f t="shared" si="0"/>
        <v>1.8013245033112583E-5</v>
      </c>
    </row>
    <row r="15" spans="1:8" x14ac:dyDescent="0.25">
      <c r="A15" s="1">
        <v>12</v>
      </c>
      <c r="B15" s="1">
        <v>1.2</v>
      </c>
      <c r="C15" s="1">
        <v>0.72</v>
      </c>
      <c r="D15" s="1">
        <v>2.0499999999999998</v>
      </c>
      <c r="E15" s="1"/>
      <c r="F15" s="2">
        <f t="shared" si="0"/>
        <v>7.9470198675496681E-6</v>
      </c>
    </row>
    <row r="16" spans="1:8" x14ac:dyDescent="0.25">
      <c r="A16" s="1">
        <v>24</v>
      </c>
      <c r="B16" s="1">
        <v>0.38</v>
      </c>
      <c r="C16" s="1">
        <v>0.12</v>
      </c>
      <c r="D16" s="1">
        <v>0.27</v>
      </c>
      <c r="E16" s="1"/>
      <c r="F16" s="2">
        <f t="shared" si="0"/>
        <v>2.5165562913907288E-6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Critchley_human_APAP_data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Sluka</dc:creator>
  <cp:lastModifiedBy>James Sluka</cp:lastModifiedBy>
  <dcterms:created xsi:type="dcterms:W3CDTF">2017-07-11T19:01:16Z</dcterms:created>
  <dcterms:modified xsi:type="dcterms:W3CDTF">2017-07-28T20:16:04Z</dcterms:modified>
</cp:coreProperties>
</file>